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oel Schipper\Documents\Webdrevenbuurt\"/>
    </mc:Choice>
  </mc:AlternateContent>
  <xr:revisionPtr revIDLastSave="0" documentId="13_ncr:1_{59162076-1638-49A4-B1BF-A767FA82CB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<sst xmlns="http://schemas.openxmlformats.org/spreadsheetml/2006/main" count="118" uniqueCount="83">
  <si>
    <t xml:space="preserve">Bridgeclub Drevenbuurt-2025-2026 </t>
  </si>
  <si>
    <t>donderdag 26 maart 2026</t>
  </si>
  <si>
    <t>Lijn A</t>
  </si>
  <si>
    <t>Rang</t>
  </si>
  <si>
    <t>Paar</t>
  </si>
  <si>
    <t>Totaal</t>
  </si>
  <si>
    <t>5-mrt</t>
  </si>
  <si>
    <t>12-mrt</t>
  </si>
  <si>
    <t>19-mrt</t>
  </si>
  <si>
    <t>26-mrt</t>
  </si>
  <si>
    <t xml:space="preserve">  1</t>
  </si>
  <si>
    <t>Bodegom, van, Theo &amp; Vlies, van der, Hans</t>
  </si>
  <si>
    <t>253,57</t>
  </si>
  <si>
    <t>i</t>
  </si>
  <si>
    <t xml:space="preserve">  2</t>
  </si>
  <si>
    <t>Klok, , Jos &amp; Schipper, , Roel</t>
  </si>
  <si>
    <t>228,75</t>
  </si>
  <si>
    <t>m</t>
  </si>
  <si>
    <t>c</t>
  </si>
  <si>
    <t xml:space="preserve">  3</t>
  </si>
  <si>
    <t>Hees, van, Gera &amp; Pee, de, Plonie</t>
  </si>
  <si>
    <t>226,38</t>
  </si>
  <si>
    <t xml:space="preserve">  4</t>
  </si>
  <si>
    <t>Klerk, , John &amp; Vink, , Wim</t>
  </si>
  <si>
    <t>222,75</t>
  </si>
  <si>
    <t xml:space="preserve">  5</t>
  </si>
  <si>
    <t>Borst, , Joke &amp; Vilder, de, Bert</t>
  </si>
  <si>
    <t>221,02</t>
  </si>
  <si>
    <t xml:space="preserve">  6</t>
  </si>
  <si>
    <t xml:space="preserve">Boks, , Gerda &amp; Invaller1, , </t>
  </si>
  <si>
    <t>220,83</t>
  </si>
  <si>
    <t xml:space="preserve">  7</t>
  </si>
  <si>
    <t>Berk, van, Loes &amp; Mathijssen, , Karin</t>
  </si>
  <si>
    <t>211,72</t>
  </si>
  <si>
    <t>cm</t>
  </si>
  <si>
    <t>a</t>
  </si>
  <si>
    <t xml:space="preserve">  8</t>
  </si>
  <si>
    <t>Oosterhout, van, Ans &amp; Vuijk, , Coby</t>
  </si>
  <si>
    <t>210,99</t>
  </si>
  <si>
    <t xml:space="preserve">  9</t>
  </si>
  <si>
    <t>Reijndorp, , Diane &amp; Rogaar, , Henny</t>
  </si>
  <si>
    <t>210,83</t>
  </si>
  <si>
    <t xml:space="preserve"> 10</t>
  </si>
  <si>
    <t>Doumenis, , Hedy &amp; Rossen, van, Hansje</t>
  </si>
  <si>
    <t>206,92</t>
  </si>
  <si>
    <t xml:space="preserve"> 11</t>
  </si>
  <si>
    <t>Elk, van, Ans &amp; Ginkel, van, Ted</t>
  </si>
  <si>
    <t>205,08</t>
  </si>
  <si>
    <t xml:space="preserve"> 12</t>
  </si>
  <si>
    <t>Loman, , Wout &amp; Minnen, van, Henk</t>
  </si>
  <si>
    <t>204,91</t>
  </si>
  <si>
    <t xml:space="preserve"> 13</t>
  </si>
  <si>
    <t>Klerk, , Inge &amp; Vonk, , Henk</t>
  </si>
  <si>
    <t>203,45</t>
  </si>
  <si>
    <t xml:space="preserve"> 14</t>
  </si>
  <si>
    <t>Sijsterman, , Ans &amp; Zaal, , Nora</t>
  </si>
  <si>
    <t>200,46</t>
  </si>
  <si>
    <t xml:space="preserve"> 15</t>
  </si>
  <si>
    <t>Alphen, van, Rita &amp; Brouwer, , Mies</t>
  </si>
  <si>
    <t>200,14</t>
  </si>
  <si>
    <t xml:space="preserve"> 16</t>
  </si>
  <si>
    <t>Kegel, , Lotte &amp; Kersseboom, , Addy</t>
  </si>
  <si>
    <t>200,00</t>
  </si>
  <si>
    <t xml:space="preserve"> 17</t>
  </si>
  <si>
    <t>Boogert, den, Wim &amp; Knoop, , Hens</t>
  </si>
  <si>
    <t>186,20</t>
  </si>
  <si>
    <t xml:space="preserve"> 18</t>
  </si>
  <si>
    <t>Gent, van, Ineke &amp; Prins, v.d. Lugt, Emmy</t>
  </si>
  <si>
    <t>184,36</t>
  </si>
  <si>
    <t xml:space="preserve"> 19</t>
  </si>
  <si>
    <t>Dijksma, , Annemiek &amp; Dijksma, , Jan</t>
  </si>
  <si>
    <t>181,70</t>
  </si>
  <si>
    <t xml:space="preserve"> 20</t>
  </si>
  <si>
    <t>Bergwerff, , Anke &amp; Vink, , Stien</t>
  </si>
  <si>
    <t>175,60</t>
  </si>
  <si>
    <t xml:space="preserve"> 21</t>
  </si>
  <si>
    <t>Baarlen, van, Ruut &amp; Wapenaar, , Arie</t>
  </si>
  <si>
    <t>172,17</t>
  </si>
  <si>
    <t xml:space="preserve"> 22</t>
  </si>
  <si>
    <t>Schmitz, , Jos &amp; Schipper, , Regina</t>
  </si>
  <si>
    <t>162,61</t>
  </si>
  <si>
    <t>a = afwezig, c = combipaar, i = invallers, m= minder spellen gespeeld.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</si>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</sst>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62626"/>
      <name val="Arial"/>
      <family val="2"/>
    </font>
    <font>
      <b/>
      <sz val="14"/>
      <color rgb="FF0D0D0D"/>
      <name val="Arial"/>
      <family val="2"/>
    </font>
    <font>
      <sz val="14"/>
      <color rgb="FF000000"/>
      <name val="Arial"/>
      <family val="2"/>
    </font>
    <font>
      <b/>
      <i/>
      <sz val="14"/>
      <color rgb="FF262626"/>
      <name val="Arial"/>
      <family val="2"/>
    </font>
    <font>
      <b/>
      <sz val="14"/>
      <color rgb="FF333333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DCFF6"/>
      </patternFill>
    </fill>
    <fill>
      <patternFill patternType="solid">
        <fgColor rgb="FFEDEDED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 vertical="top" readingOrder="1"/>
    </xf>
    <xf numFmtId="0" fontId="3" fillId="2" borderId="1" xfId="0" applyFont="1" applyFill="1" applyBorder="1" applyAlignment="1">
      <alignment horizontal="center" vertical="center" readingOrder="1"/>
    </xf>
    <xf numFmtId="49" fontId="3" fillId="2" borderId="2" xfId="0" applyNumberFormat="1" applyFont="1" applyFill="1" applyBorder="1" applyAlignment="1">
      <alignment horizontal="left" vertical="center" readingOrder="1"/>
    </xf>
    <xf numFmtId="49" fontId="4" fillId="0" borderId="0" xfId="0" applyNumberFormat="1" applyFont="1" applyAlignment="1">
      <alignment horizontal="left" vertical="center" readingOrder="1"/>
    </xf>
    <xf numFmtId="49" fontId="4" fillId="3" borderId="0" xfId="0" applyNumberFormat="1" applyFont="1" applyFill="1" applyAlignment="1">
      <alignment horizontal="left" vertical="center" readingOrder="1"/>
    </xf>
    <xf numFmtId="0" fontId="5" fillId="2" borderId="0" xfId="0" applyFont="1" applyFill="1" applyAlignment="1">
      <alignment horizontal="left" vertical="center" readingOrder="1"/>
    </xf>
    <xf numFmtId="49" fontId="6" fillId="0" borderId="0" xfId="0" applyNumberFormat="1" applyFont="1" applyAlignment="1">
      <alignment horizontal="left" vertical="center" readingOrder="1"/>
    </xf>
    <xf numFmtId="0" fontId="1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readingOrder="1"/>
    </xf>
    <xf numFmtId="49" fontId="4" fillId="0" borderId="0" xfId="0" applyNumberFormat="1" applyFont="1" applyAlignment="1">
      <alignment horizontal="center" vertical="center" readingOrder="1"/>
    </xf>
    <xf numFmtId="49" fontId="4" fillId="3" borderId="0" xfId="0" applyNumberFormat="1" applyFont="1" applyFill="1" applyAlignment="1">
      <alignment horizontal="center" vertical="center" readingOrder="1"/>
    </xf>
    <xf numFmtId="49" fontId="6" fillId="0" borderId="0" xfId="0" applyNumberFormat="1" applyFont="1" applyAlignment="1">
      <alignment horizontal="center" vertical="center" readingOrder="1"/>
    </xf>
    <xf numFmtId="2" fontId="3" fillId="2" borderId="1" xfId="0" applyNumberFormat="1" applyFont="1" applyFill="1" applyBorder="1" applyAlignment="1">
      <alignment horizontal="center" vertical="center" readingOrder="1"/>
    </xf>
    <xf numFmtId="2" fontId="3" fillId="2" borderId="2" xfId="0" applyNumberFormat="1" applyFont="1" applyFill="1" applyBorder="1" applyAlignment="1">
      <alignment horizontal="center" vertical="center" readingOrder="1"/>
    </xf>
    <xf numFmtId="2" fontId="2" fillId="0" borderId="0" xfId="0" applyNumberFormat="1" applyFont="1" applyAlignment="1">
      <alignment horizontal="center" vertical="top" readingOrder="1"/>
    </xf>
    <xf numFmtId="2" fontId="1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 readingOrder="1"/>
    </xf>
    <xf numFmtId="2" fontId="4" fillId="0" borderId="2" xfId="0" applyNumberFormat="1" applyFont="1" applyBorder="1" applyAlignment="1">
      <alignment horizontal="center" vertical="center" readingOrder="1"/>
    </xf>
    <xf numFmtId="2" fontId="4" fillId="3" borderId="0" xfId="0" applyNumberFormat="1" applyFont="1" applyFill="1" applyAlignment="1">
      <alignment horizontal="center" vertical="center" readingOrder="1"/>
    </xf>
    <xf numFmtId="2" fontId="4" fillId="3" borderId="2" xfId="0" applyNumberFormat="1" applyFont="1" applyFill="1" applyBorder="1" applyAlignment="1">
      <alignment horizontal="center" vertical="center" readingOrder="1"/>
    </xf>
    <xf numFmtId="2" fontId="5" fillId="2" borderId="0" xfId="0" applyNumberFormat="1" applyFont="1" applyFill="1" applyAlignment="1">
      <alignment horizontal="center" vertical="center" readingOrder="1"/>
    </xf>
    <xf numFmtId="2" fontId="6" fillId="0" borderId="0" xfId="0" applyNumberFormat="1" applyFont="1" applyAlignment="1">
      <alignment horizontal="center" vertical="center" readingOrder="1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vertical="center" readingOrder="1"/>
    </xf>
    <xf numFmtId="2" fontId="8" fillId="0" borderId="2" xfId="0" applyNumberFormat="1" applyFont="1" applyBorder="1" applyAlignment="1">
      <alignment horizontal="center" vertical="center" readingOrder="1"/>
    </xf>
    <xf numFmtId="2" fontId="8" fillId="3" borderId="2" xfId="0" applyNumberFormat="1" applyFont="1" applyFill="1" applyBorder="1" applyAlignment="1">
      <alignment horizontal="center" vertical="center" readingOrder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3"/>
  <sheetViews>
    <sheetView tabSelected="1" workbookViewId="0">
      <selection activeCell="I1" sqref="I1"/>
    </sheetView>
  </sheetViews>
  <sheetFormatPr defaultColWidth="12.33203125" defaultRowHeight="33.6" customHeight="1" x14ac:dyDescent="0.35"/>
  <cols>
    <col min="1" max="1" width="12.33203125" style="9"/>
    <col min="2" max="2" width="53.44140625" style="1" customWidth="1"/>
    <col min="3" max="4" width="12.33203125" style="24"/>
    <col min="5" max="5" width="12.33203125" style="17"/>
    <col min="6" max="6" width="5.44140625" style="17" customWidth="1"/>
    <col min="7" max="7" width="12.33203125" style="17"/>
    <col min="8" max="8" width="5.21875" style="17" customWidth="1"/>
    <col min="9" max="9" width="12.33203125" style="17"/>
    <col min="10" max="10" width="4.44140625" style="17" customWidth="1"/>
    <col min="11" max="11" width="12.33203125" style="17" customWidth="1"/>
    <col min="12" max="12" width="4" style="17" customWidth="1"/>
    <col min="13" max="16384" width="12.33203125" style="1"/>
  </cols>
  <sheetData>
    <row r="1" spans="1:12" ht="33.6" customHeight="1" x14ac:dyDescent="0.35">
      <c r="B1" s="2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3.6" customHeight="1" x14ac:dyDescent="0.35">
      <c r="B2" s="2" t="s">
        <v>1</v>
      </c>
    </row>
    <row r="3" spans="1:12" ht="33.6" customHeight="1" x14ac:dyDescent="0.35">
      <c r="A3" s="3" t="s">
        <v>2</v>
      </c>
      <c r="B3" s="3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33.6" customHeight="1" x14ac:dyDescent="0.35">
      <c r="A4" s="10" t="s">
        <v>3</v>
      </c>
      <c r="B4" s="4" t="s">
        <v>4</v>
      </c>
      <c r="C4" s="15" t="s">
        <v>82</v>
      </c>
      <c r="D4" s="15" t="s">
        <v>5</v>
      </c>
      <c r="E4" s="15" t="s">
        <v>6</v>
      </c>
      <c r="F4" s="15"/>
      <c r="G4" s="15" t="s">
        <v>7</v>
      </c>
      <c r="H4" s="15"/>
      <c r="I4" s="15" t="s">
        <v>8</v>
      </c>
      <c r="J4" s="15"/>
      <c r="K4" s="15" t="s">
        <v>9</v>
      </c>
      <c r="L4" s="15"/>
    </row>
    <row r="5" spans="1:12" ht="33.6" customHeight="1" x14ac:dyDescent="0.35">
      <c r="A5" s="11" t="s">
        <v>10</v>
      </c>
      <c r="B5" s="5" t="s">
        <v>11</v>
      </c>
      <c r="C5" s="25">
        <f>D5/4</f>
        <v>63.392499999999998</v>
      </c>
      <c r="D5" s="26" t="s">
        <v>12</v>
      </c>
      <c r="E5" s="18">
        <v>66.959999999999994</v>
      </c>
      <c r="F5" s="19"/>
      <c r="G5" s="18">
        <v>63.39</v>
      </c>
      <c r="H5" s="19" t="s">
        <v>13</v>
      </c>
      <c r="I5" s="18">
        <v>62.8</v>
      </c>
      <c r="J5" s="19"/>
      <c r="K5" s="18">
        <v>60.42</v>
      </c>
      <c r="L5" s="19"/>
    </row>
    <row r="6" spans="1:12" ht="33.6" customHeight="1" x14ac:dyDescent="0.35">
      <c r="A6" s="12" t="s">
        <v>14</v>
      </c>
      <c r="B6" s="6" t="s">
        <v>15</v>
      </c>
      <c r="C6" s="25">
        <f t="shared" ref="C6:C26" si="0">D6/4</f>
        <v>57.1875</v>
      </c>
      <c r="D6" s="27" t="s">
        <v>16</v>
      </c>
      <c r="E6" s="20">
        <v>58.21</v>
      </c>
      <c r="F6" s="21" t="s">
        <v>17</v>
      </c>
      <c r="G6" s="20">
        <v>57.14</v>
      </c>
      <c r="H6" s="21" t="s">
        <v>18</v>
      </c>
      <c r="I6" s="20">
        <v>56.25</v>
      </c>
      <c r="J6" s="21"/>
      <c r="K6" s="20">
        <v>57.14</v>
      </c>
      <c r="L6" s="21" t="s">
        <v>18</v>
      </c>
    </row>
    <row r="7" spans="1:12" ht="33.6" customHeight="1" x14ac:dyDescent="0.35">
      <c r="A7" s="11" t="s">
        <v>19</v>
      </c>
      <c r="B7" s="5" t="s">
        <v>20</v>
      </c>
      <c r="C7" s="25">
        <f t="shared" si="0"/>
        <v>56.594999999999999</v>
      </c>
      <c r="D7" s="26" t="s">
        <v>21</v>
      </c>
      <c r="E7" s="18">
        <v>61.61</v>
      </c>
      <c r="F7" s="19"/>
      <c r="G7" s="18">
        <v>63.28</v>
      </c>
      <c r="H7" s="19"/>
      <c r="I7" s="18">
        <v>51.79</v>
      </c>
      <c r="J7" s="19"/>
      <c r="K7" s="18">
        <v>49.7</v>
      </c>
      <c r="L7" s="19"/>
    </row>
    <row r="8" spans="1:12" ht="33.6" customHeight="1" x14ac:dyDescent="0.35">
      <c r="A8" s="12" t="s">
        <v>22</v>
      </c>
      <c r="B8" s="6" t="s">
        <v>23</v>
      </c>
      <c r="C8" s="25">
        <f t="shared" si="0"/>
        <v>55.6875</v>
      </c>
      <c r="D8" s="27" t="s">
        <v>24</v>
      </c>
      <c r="E8" s="20">
        <v>52.62</v>
      </c>
      <c r="F8" s="21" t="s">
        <v>18</v>
      </c>
      <c r="G8" s="20">
        <v>54.95</v>
      </c>
      <c r="H8" s="21"/>
      <c r="I8" s="20">
        <v>64.88</v>
      </c>
      <c r="J8" s="21" t="s">
        <v>18</v>
      </c>
      <c r="K8" s="20">
        <v>50.3</v>
      </c>
      <c r="L8" s="21"/>
    </row>
    <row r="9" spans="1:12" ht="33.6" customHeight="1" x14ac:dyDescent="0.35">
      <c r="A9" s="11" t="s">
        <v>25</v>
      </c>
      <c r="B9" s="5" t="s">
        <v>26</v>
      </c>
      <c r="C9" s="25">
        <f t="shared" si="0"/>
        <v>55.255000000000003</v>
      </c>
      <c r="D9" s="26" t="s">
        <v>27</v>
      </c>
      <c r="E9" s="18">
        <v>60.42</v>
      </c>
      <c r="F9" s="19"/>
      <c r="G9" s="18">
        <v>57.03</v>
      </c>
      <c r="H9" s="19"/>
      <c r="I9" s="18">
        <v>51.49</v>
      </c>
      <c r="J9" s="19"/>
      <c r="K9" s="18">
        <v>52.08</v>
      </c>
      <c r="L9" s="19"/>
    </row>
    <row r="10" spans="1:12" ht="33.6" customHeight="1" x14ac:dyDescent="0.35">
      <c r="A10" s="12" t="s">
        <v>28</v>
      </c>
      <c r="B10" s="6" t="s">
        <v>29</v>
      </c>
      <c r="C10" s="25">
        <f t="shared" si="0"/>
        <v>55.207500000000003</v>
      </c>
      <c r="D10" s="27" t="s">
        <v>30</v>
      </c>
      <c r="E10" s="20">
        <v>55.95</v>
      </c>
      <c r="F10" s="21" t="s">
        <v>18</v>
      </c>
      <c r="G10" s="20">
        <v>50</v>
      </c>
      <c r="H10" s="21" t="s">
        <v>18</v>
      </c>
      <c r="I10" s="20">
        <v>64.88</v>
      </c>
      <c r="J10" s="21" t="s">
        <v>18</v>
      </c>
      <c r="K10" s="20">
        <v>50</v>
      </c>
      <c r="L10" s="21" t="s">
        <v>18</v>
      </c>
    </row>
    <row r="11" spans="1:12" ht="33.6" customHeight="1" x14ac:dyDescent="0.35">
      <c r="A11" s="11" t="s">
        <v>31</v>
      </c>
      <c r="B11" s="5" t="s">
        <v>32</v>
      </c>
      <c r="C11" s="25">
        <f t="shared" si="0"/>
        <v>52.93</v>
      </c>
      <c r="D11" s="26" t="s">
        <v>33</v>
      </c>
      <c r="E11" s="18">
        <v>53.91</v>
      </c>
      <c r="F11" s="19" t="s">
        <v>34</v>
      </c>
      <c r="G11" s="18">
        <v>53.91</v>
      </c>
      <c r="H11" s="19"/>
      <c r="I11" s="18">
        <v>53.91</v>
      </c>
      <c r="J11" s="19" t="s">
        <v>18</v>
      </c>
      <c r="K11" s="18">
        <v>50</v>
      </c>
      <c r="L11" s="19" t="s">
        <v>35</v>
      </c>
    </row>
    <row r="12" spans="1:12" ht="33.6" customHeight="1" x14ac:dyDescent="0.35">
      <c r="A12" s="12" t="s">
        <v>36</v>
      </c>
      <c r="B12" s="6" t="s">
        <v>37</v>
      </c>
      <c r="C12" s="25">
        <f t="shared" si="0"/>
        <v>52.747500000000002</v>
      </c>
      <c r="D12" s="27" t="s">
        <v>38</v>
      </c>
      <c r="E12" s="20">
        <v>41.07</v>
      </c>
      <c r="F12" s="21" t="s">
        <v>17</v>
      </c>
      <c r="G12" s="20">
        <v>53.26</v>
      </c>
      <c r="H12" s="21" t="s">
        <v>18</v>
      </c>
      <c r="I12" s="20">
        <v>58.93</v>
      </c>
      <c r="J12" s="21"/>
      <c r="K12" s="20">
        <v>57.74</v>
      </c>
      <c r="L12" s="21"/>
    </row>
    <row r="13" spans="1:12" ht="33.6" customHeight="1" x14ac:dyDescent="0.35">
      <c r="A13" s="11" t="s">
        <v>39</v>
      </c>
      <c r="B13" s="5" t="s">
        <v>40</v>
      </c>
      <c r="C13" s="25">
        <f t="shared" si="0"/>
        <v>52.707500000000003</v>
      </c>
      <c r="D13" s="26" t="s">
        <v>41</v>
      </c>
      <c r="E13" s="18">
        <v>51.79</v>
      </c>
      <c r="F13" s="19"/>
      <c r="G13" s="18">
        <v>51.3</v>
      </c>
      <c r="H13" s="19"/>
      <c r="I13" s="18">
        <v>53.87</v>
      </c>
      <c r="J13" s="19" t="s">
        <v>13</v>
      </c>
      <c r="K13" s="18">
        <v>53.87</v>
      </c>
      <c r="L13" s="19"/>
    </row>
    <row r="14" spans="1:12" ht="33.6" customHeight="1" x14ac:dyDescent="0.35">
      <c r="A14" s="12" t="s">
        <v>42</v>
      </c>
      <c r="B14" s="6" t="s">
        <v>43</v>
      </c>
      <c r="C14" s="25">
        <f t="shared" si="0"/>
        <v>51.73</v>
      </c>
      <c r="D14" s="27" t="s">
        <v>44</v>
      </c>
      <c r="E14" s="20">
        <v>50</v>
      </c>
      <c r="F14" s="21" t="s">
        <v>34</v>
      </c>
      <c r="G14" s="20">
        <v>53.65</v>
      </c>
      <c r="H14" s="21" t="s">
        <v>18</v>
      </c>
      <c r="I14" s="20">
        <v>50</v>
      </c>
      <c r="J14" s="21" t="s">
        <v>18</v>
      </c>
      <c r="K14" s="20">
        <v>53.27</v>
      </c>
      <c r="L14" s="21" t="s">
        <v>18</v>
      </c>
    </row>
    <row r="15" spans="1:12" ht="33.6" customHeight="1" x14ac:dyDescent="0.35">
      <c r="A15" s="11" t="s">
        <v>45</v>
      </c>
      <c r="B15" s="5" t="s">
        <v>46</v>
      </c>
      <c r="C15" s="25">
        <f t="shared" si="0"/>
        <v>51.27</v>
      </c>
      <c r="D15" s="26" t="s">
        <v>47</v>
      </c>
      <c r="E15" s="18">
        <v>50</v>
      </c>
      <c r="F15" s="19" t="s">
        <v>35</v>
      </c>
      <c r="G15" s="18">
        <v>53.39</v>
      </c>
      <c r="H15" s="19"/>
      <c r="I15" s="18">
        <v>51.69</v>
      </c>
      <c r="J15" s="19" t="s">
        <v>18</v>
      </c>
      <c r="K15" s="18">
        <v>50</v>
      </c>
      <c r="L15" s="19"/>
    </row>
    <row r="16" spans="1:12" ht="33.6" customHeight="1" x14ac:dyDescent="0.35">
      <c r="A16" s="12" t="s">
        <v>48</v>
      </c>
      <c r="B16" s="6" t="s">
        <v>49</v>
      </c>
      <c r="C16" s="25">
        <f t="shared" si="0"/>
        <v>51.227499999999999</v>
      </c>
      <c r="D16" s="27" t="s">
        <v>50</v>
      </c>
      <c r="E16" s="20">
        <v>55.06</v>
      </c>
      <c r="F16" s="21"/>
      <c r="G16" s="20">
        <v>51.3</v>
      </c>
      <c r="H16" s="21"/>
      <c r="I16" s="20">
        <v>47.32</v>
      </c>
      <c r="J16" s="21"/>
      <c r="K16" s="20">
        <v>51.23</v>
      </c>
      <c r="L16" s="21" t="s">
        <v>18</v>
      </c>
    </row>
    <row r="17" spans="1:12" ht="33.6" customHeight="1" x14ac:dyDescent="0.35">
      <c r="A17" s="11" t="s">
        <v>51</v>
      </c>
      <c r="B17" s="5" t="s">
        <v>52</v>
      </c>
      <c r="C17" s="25">
        <f t="shared" si="0"/>
        <v>50.862499999999997</v>
      </c>
      <c r="D17" s="26" t="s">
        <v>53</v>
      </c>
      <c r="E17" s="18">
        <v>55.95</v>
      </c>
      <c r="F17" s="19" t="s">
        <v>18</v>
      </c>
      <c r="G17" s="18">
        <v>50</v>
      </c>
      <c r="H17" s="19" t="s">
        <v>18</v>
      </c>
      <c r="I17" s="18">
        <v>50</v>
      </c>
      <c r="J17" s="19" t="s">
        <v>35</v>
      </c>
      <c r="K17" s="18">
        <v>47.5</v>
      </c>
      <c r="L17" s="19" t="s">
        <v>35</v>
      </c>
    </row>
    <row r="18" spans="1:12" ht="33.6" customHeight="1" x14ac:dyDescent="0.35">
      <c r="A18" s="12" t="s">
        <v>54</v>
      </c>
      <c r="B18" s="6" t="s">
        <v>55</v>
      </c>
      <c r="C18" s="25">
        <f t="shared" si="0"/>
        <v>50.115000000000002</v>
      </c>
      <c r="D18" s="27" t="s">
        <v>56</v>
      </c>
      <c r="E18" s="20">
        <v>49.11</v>
      </c>
      <c r="F18" s="21"/>
      <c r="G18" s="20">
        <v>52.86</v>
      </c>
      <c r="H18" s="21"/>
      <c r="I18" s="20">
        <v>50</v>
      </c>
      <c r="J18" s="21" t="s">
        <v>35</v>
      </c>
      <c r="K18" s="20">
        <v>48.49</v>
      </c>
      <c r="L18" s="21" t="s">
        <v>35</v>
      </c>
    </row>
    <row r="19" spans="1:12" ht="33.6" customHeight="1" x14ac:dyDescent="0.35">
      <c r="A19" s="11" t="s">
        <v>57</v>
      </c>
      <c r="B19" s="5" t="s">
        <v>58</v>
      </c>
      <c r="C19" s="25">
        <f t="shared" si="0"/>
        <v>50.034999999999997</v>
      </c>
      <c r="D19" s="26" t="s">
        <v>59</v>
      </c>
      <c r="E19" s="18">
        <v>61.79</v>
      </c>
      <c r="F19" s="19" t="s">
        <v>17</v>
      </c>
      <c r="G19" s="18">
        <v>46.09</v>
      </c>
      <c r="H19" s="19"/>
      <c r="I19" s="18">
        <v>41.37</v>
      </c>
      <c r="J19" s="19"/>
      <c r="K19" s="18">
        <v>50.89</v>
      </c>
      <c r="L19" s="19"/>
    </row>
    <row r="20" spans="1:12" ht="33.6" customHeight="1" x14ac:dyDescent="0.35">
      <c r="A20" s="12" t="s">
        <v>60</v>
      </c>
      <c r="B20" s="6" t="s">
        <v>61</v>
      </c>
      <c r="C20" s="25">
        <f t="shared" si="0"/>
        <v>50</v>
      </c>
      <c r="D20" s="27" t="s">
        <v>62</v>
      </c>
      <c r="E20" s="20">
        <v>50</v>
      </c>
      <c r="F20" s="21" t="s">
        <v>18</v>
      </c>
      <c r="G20" s="20">
        <v>50</v>
      </c>
      <c r="H20" s="21" t="s">
        <v>18</v>
      </c>
      <c r="I20" s="20">
        <v>50</v>
      </c>
      <c r="J20" s="21" t="s">
        <v>18</v>
      </c>
      <c r="K20" s="20">
        <v>50</v>
      </c>
      <c r="L20" s="21" t="s">
        <v>18</v>
      </c>
    </row>
    <row r="21" spans="1:12" ht="33.6" customHeight="1" x14ac:dyDescent="0.35">
      <c r="A21" s="11" t="s">
        <v>63</v>
      </c>
      <c r="B21" s="5" t="s">
        <v>64</v>
      </c>
      <c r="C21" s="25">
        <f t="shared" si="0"/>
        <v>46.55</v>
      </c>
      <c r="D21" s="26" t="s">
        <v>65</v>
      </c>
      <c r="E21" s="18">
        <v>36.07</v>
      </c>
      <c r="F21" s="19" t="s">
        <v>17</v>
      </c>
      <c r="G21" s="18">
        <v>51.04</v>
      </c>
      <c r="H21" s="19"/>
      <c r="I21" s="18">
        <v>47.01</v>
      </c>
      <c r="J21" s="19" t="s">
        <v>35</v>
      </c>
      <c r="K21" s="18">
        <v>52.08</v>
      </c>
      <c r="L21" s="19"/>
    </row>
    <row r="22" spans="1:12" ht="33.6" customHeight="1" x14ac:dyDescent="0.35">
      <c r="A22" s="12" t="s">
        <v>66</v>
      </c>
      <c r="B22" s="6" t="s">
        <v>67</v>
      </c>
      <c r="C22" s="25">
        <f t="shared" si="0"/>
        <v>46.09</v>
      </c>
      <c r="D22" s="27" t="s">
        <v>68</v>
      </c>
      <c r="E22" s="20">
        <v>43.21</v>
      </c>
      <c r="F22" s="21" t="s">
        <v>17</v>
      </c>
      <c r="G22" s="20">
        <v>51.56</v>
      </c>
      <c r="H22" s="21"/>
      <c r="I22" s="20">
        <v>52.68</v>
      </c>
      <c r="J22" s="21"/>
      <c r="K22" s="20">
        <v>36.9</v>
      </c>
      <c r="L22" s="21"/>
    </row>
    <row r="23" spans="1:12" ht="33.6" customHeight="1" x14ac:dyDescent="0.35">
      <c r="A23" s="11" t="s">
        <v>69</v>
      </c>
      <c r="B23" s="5" t="s">
        <v>70</v>
      </c>
      <c r="C23" s="25">
        <f t="shared" si="0"/>
        <v>45.424999999999997</v>
      </c>
      <c r="D23" s="26" t="s">
        <v>71</v>
      </c>
      <c r="E23" s="18">
        <v>37.5</v>
      </c>
      <c r="F23" s="19"/>
      <c r="G23" s="18">
        <v>53.13</v>
      </c>
      <c r="H23" s="19"/>
      <c r="I23" s="18">
        <v>44.64</v>
      </c>
      <c r="J23" s="19"/>
      <c r="K23" s="18">
        <v>46.43</v>
      </c>
      <c r="L23" s="19"/>
    </row>
    <row r="24" spans="1:12" ht="33.6" customHeight="1" x14ac:dyDescent="0.35">
      <c r="A24" s="12" t="s">
        <v>72</v>
      </c>
      <c r="B24" s="6" t="s">
        <v>73</v>
      </c>
      <c r="C24" s="25">
        <f t="shared" si="0"/>
        <v>43.9</v>
      </c>
      <c r="D24" s="27" t="s">
        <v>74</v>
      </c>
      <c r="E24" s="20">
        <v>34.229999999999997</v>
      </c>
      <c r="F24" s="21"/>
      <c r="G24" s="20">
        <v>40.770000000000003</v>
      </c>
      <c r="H24" s="21" t="s">
        <v>35</v>
      </c>
      <c r="I24" s="20">
        <v>47.32</v>
      </c>
      <c r="J24" s="21"/>
      <c r="K24" s="20">
        <v>53.27</v>
      </c>
      <c r="L24" s="21" t="s">
        <v>18</v>
      </c>
    </row>
    <row r="25" spans="1:12" ht="33.6" customHeight="1" x14ac:dyDescent="0.35">
      <c r="A25" s="11" t="s">
        <v>75</v>
      </c>
      <c r="B25" s="5" t="s">
        <v>76</v>
      </c>
      <c r="C25" s="25">
        <f t="shared" si="0"/>
        <v>43.042499999999997</v>
      </c>
      <c r="D25" s="26" t="s">
        <v>77</v>
      </c>
      <c r="E25" s="18">
        <v>43.04</v>
      </c>
      <c r="F25" s="19" t="s">
        <v>35</v>
      </c>
      <c r="G25" s="18">
        <v>35.68</v>
      </c>
      <c r="H25" s="19"/>
      <c r="I25" s="18">
        <v>52.68</v>
      </c>
      <c r="J25" s="19"/>
      <c r="K25" s="18">
        <v>40.770000000000003</v>
      </c>
      <c r="L25" s="19"/>
    </row>
    <row r="26" spans="1:12" ht="33.6" customHeight="1" x14ac:dyDescent="0.35">
      <c r="A26" s="12" t="s">
        <v>78</v>
      </c>
      <c r="B26" s="6" t="s">
        <v>79</v>
      </c>
      <c r="C26" s="25">
        <f t="shared" si="0"/>
        <v>40.652500000000003</v>
      </c>
      <c r="D26" s="27" t="s">
        <v>80</v>
      </c>
      <c r="E26" s="20">
        <v>42.26</v>
      </c>
      <c r="F26" s="21"/>
      <c r="G26" s="20">
        <v>38.799999999999997</v>
      </c>
      <c r="H26" s="21"/>
      <c r="I26" s="20">
        <v>33.33</v>
      </c>
      <c r="J26" s="21"/>
      <c r="K26" s="20">
        <v>48.21</v>
      </c>
      <c r="L26" s="21"/>
    </row>
    <row r="27" spans="1:12" ht="33.6" customHeight="1" x14ac:dyDescent="0.35">
      <c r="A27" s="1"/>
      <c r="B27" s="7" t="s">
        <v>81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9" spans="1:12" ht="33.6" customHeight="1" x14ac:dyDescent="0.35">
      <c r="A29" s="8"/>
      <c r="B29" s="8"/>
      <c r="C29" s="23"/>
      <c r="D29" s="23"/>
    </row>
    <row r="30" spans="1:12" ht="33.6" customHeight="1" x14ac:dyDescent="0.35">
      <c r="A30" s="8"/>
      <c r="B30" s="8"/>
      <c r="C30" s="23"/>
      <c r="D30" s="23"/>
    </row>
    <row r="31" spans="1:12" ht="33.6" customHeight="1" x14ac:dyDescent="0.35">
      <c r="A31" s="1"/>
    </row>
    <row r="32" spans="1:12" ht="33.6" customHeight="1" x14ac:dyDescent="0.35">
      <c r="A32" s="8"/>
      <c r="B32" s="8"/>
      <c r="C32" s="23"/>
      <c r="D32" s="23"/>
    </row>
    <row r="33" spans="1:5" ht="33.6" customHeight="1" x14ac:dyDescent="0.35">
      <c r="A33" s="13"/>
      <c r="B33" s="8"/>
      <c r="C33" s="23"/>
      <c r="D33" s="23"/>
      <c r="E33" s="23"/>
    </row>
  </sheetData>
  <pageMargins left="0.58999997377395597" right="0.19666667282581299" top="0.58999997377395597" bottom="3.9999999105930301E-2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Roel Schipper</cp:lastModifiedBy>
  <dcterms:created xsi:type="dcterms:W3CDTF">2026-03-26T17:04:16Z</dcterms:created>
  <dcterms:modified xsi:type="dcterms:W3CDTF">2026-03-26T17:49:37Z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